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Posuvná síť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Martin_NT</author>
  </authors>
  <commentList>
    <comment ref="D8" authorId="0">
      <text>
        <r>
          <rPr>
            <b/>
            <sz val="9"/>
            <rFont val="Tahoma"/>
            <family val="2"/>
          </rPr>
          <t xml:space="preserve">Typ:
</t>
        </r>
        <r>
          <rPr>
            <sz val="9"/>
            <rFont val="Tahoma"/>
            <family val="2"/>
          </rPr>
          <t xml:space="preserve">Zde se zadá druh vodících lišt nebo jestli je síť v rámu R1 a R2. Podle typu se vypočítá cena.
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Otvírání:
</t>
        </r>
        <r>
          <rPr>
            <sz val="9"/>
            <rFont val="Tahoma"/>
            <family val="2"/>
          </rPr>
          <t xml:space="preserve">Typ otvírání je uveden v ceníku.
</t>
        </r>
      </text>
    </comment>
    <comment ref="A10" authorId="0">
      <text>
        <r>
          <rPr>
            <b/>
            <sz val="9"/>
            <rFont val="Tahoma"/>
            <family val="2"/>
          </rPr>
          <t xml:space="preserve">Šířka:
</t>
        </r>
        <r>
          <rPr>
            <sz val="9"/>
            <rFont val="Tahoma"/>
            <family val="2"/>
          </rPr>
          <t xml:space="preserve">U sítí s lištami se zadává šířka křídla. U sítí v rámu R1 a R2 se zadává šířka celého rámu!
</t>
        </r>
      </text>
    </comment>
    <comment ref="B10" authorId="0">
      <text>
        <r>
          <rPr>
            <sz val="9"/>
            <rFont val="Tahoma"/>
            <family val="2"/>
          </rPr>
          <t xml:space="preserve">Výška se zadává včetně vodících lišt nebo rámu!
</t>
        </r>
      </text>
    </comment>
    <comment ref="J9" authorId="0">
      <text>
        <r>
          <rPr>
            <b/>
            <sz val="9"/>
            <rFont val="Tahoma"/>
            <family val="2"/>
          </rPr>
          <t xml:space="preserve">Délka vodících lišt:
</t>
        </r>
        <r>
          <rPr>
            <sz val="9"/>
            <rFont val="Tahoma"/>
            <family val="2"/>
          </rPr>
          <t xml:space="preserve">Standardně se dodává (délka vodících lišt = 2 x šířka křídla + 22 mm) a nemusí se zadávat. Pokud chcete jinou délku, tak ji  zadejte ručně do buňky "Jiná".
</t>
        </r>
      </text>
    </comment>
    <comment ref="O8" authorId="0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 xml:space="preserve">Zde se uvádí upřesnění nebo veškeré nestandardní věci.
</t>
        </r>
      </text>
    </comment>
    <comment ref="H10" authorId="0">
      <text>
        <r>
          <rPr>
            <sz val="9"/>
            <rFont val="Tahoma"/>
            <family val="2"/>
          </rPr>
          <t xml:space="preserve">Pokud budete chtít zesílenou síťovinu PETSCREEN (PSCR) a budete chtít středovou příčku, v poznámce uveďte, jestli bude PSCR v CELÝCH dveřích nebo jen DOLE. </t>
        </r>
      </text>
    </comment>
    <comment ref="G10" authorId="0">
      <text>
        <r>
          <rPr>
            <sz val="9"/>
            <rFont val="Tahoma"/>
            <family val="2"/>
          </rPr>
          <t>Pokud si vyberete RAL nebo Renolit, upřesněte jej číslem, jinak nechejte políčko prázdné.</t>
        </r>
      </text>
    </comment>
    <comment ref="M10" authorId="0">
      <text>
        <r>
          <rPr>
            <sz val="9"/>
            <rFont val="Tahoma"/>
            <family val="2"/>
          </rPr>
          <t xml:space="preserve">Standardně se příčka montuje do 1/3 výšky. Pokud chcete příčku v jiné výšce, tak ji zadejte do buňky. Zaměřuje se od spodu křídkla na střed příčky.
</t>
        </r>
      </text>
    </comment>
    <comment ref="L10" authorId="0">
      <text>
        <r>
          <rPr>
            <sz val="9"/>
            <rFont val="Tahoma"/>
            <family val="2"/>
          </rPr>
          <t>Pokud buňku nevyplníte, síť dodáme BEZ příčky.</t>
        </r>
      </text>
    </comment>
    <comment ref="I9" authorId="0">
      <text>
        <r>
          <rPr>
            <sz val="9"/>
            <rFont val="Tahoma"/>
            <family val="2"/>
          </rPr>
          <t xml:space="preserve">Pokud se nevyplní, budou vodící lišty ve stejném dekoru jako dveře.
</t>
        </r>
      </text>
    </comment>
  </commentList>
</comments>
</file>

<file path=xl/sharedStrings.xml><?xml version="1.0" encoding="utf-8"?>
<sst xmlns="http://schemas.openxmlformats.org/spreadsheetml/2006/main" count="38" uniqueCount="36">
  <si>
    <t>ks</t>
  </si>
  <si>
    <t>Barva</t>
  </si>
  <si>
    <t>Poznámka</t>
  </si>
  <si>
    <t>Šířka</t>
  </si>
  <si>
    <t>Výška</t>
  </si>
  <si>
    <t>m2</t>
  </si>
  <si>
    <t>Provozovna:</t>
  </si>
  <si>
    <t>Datum objednání:</t>
  </si>
  <si>
    <t>Datum dodání:</t>
  </si>
  <si>
    <t>Zakázka:</t>
  </si>
  <si>
    <t>Stará 205, 789 61, Bludov</t>
  </si>
  <si>
    <t>ul. Žerotínova 87, 787 01, Šumperk</t>
  </si>
  <si>
    <t>Objednatel:</t>
  </si>
  <si>
    <t>Adresa dodání:</t>
  </si>
  <si>
    <t>Kontakt:</t>
  </si>
  <si>
    <t>Síťovina</t>
  </si>
  <si>
    <t>ks:</t>
  </si>
  <si>
    <t>m²:</t>
  </si>
  <si>
    <t>Typ</t>
  </si>
  <si>
    <t>Otvírání</t>
  </si>
  <si>
    <t>Křídlo</t>
  </si>
  <si>
    <t>Vodící lišty</t>
  </si>
  <si>
    <t>Délka</t>
  </si>
  <si>
    <t>Rozměr křídla          (v cm)</t>
  </si>
  <si>
    <t>Standard</t>
  </si>
  <si>
    <t>Jiná (cm)</t>
  </si>
  <si>
    <t>Číslo RAL nebo Renolitu</t>
  </si>
  <si>
    <t>Středová příčka</t>
  </si>
  <si>
    <t>ANO/NE</t>
  </si>
  <si>
    <t>Objednávka - Posuvné sítě proti hmyzu</t>
  </si>
  <si>
    <t>Telefon:</t>
  </si>
  <si>
    <t>Dodavatel:</t>
  </si>
  <si>
    <t>Radek Sadil</t>
  </si>
  <si>
    <t>objednavky@parapetyrs.cz</t>
  </si>
  <si>
    <t>Rozměry Posuvné sítě viz Návod na zaměření posuvné sítě v Ceníku.</t>
  </si>
  <si>
    <t>Otvírání sítě se určuje při pohledu z exteriéru.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</si>
</sst>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0"/>
    </font>
    <font>
      <b/>
      <u val="single"/>
      <sz val="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u val="single"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Arial"/>
      <family val="2"/>
    </font>
    <font>
      <sz val="9"/>
      <color indexed="30"/>
      <name val="Times New Roman"/>
      <family val="1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7"/>
      <color indexed="8"/>
      <name val="Calibri"/>
      <family val="2"/>
    </font>
    <font>
      <b/>
      <sz val="5"/>
      <color indexed="8"/>
      <name val="Calibri"/>
      <family val="2"/>
    </font>
    <font>
      <sz val="5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Times New Roman"/>
      <family val="1"/>
    </font>
    <font>
      <b/>
      <sz val="9"/>
      <color rgb="FF00B050"/>
      <name val="Times New Roman"/>
      <family val="1"/>
    </font>
    <font>
      <b/>
      <sz val="10"/>
      <color rgb="FF00B050"/>
      <name val="Arial"/>
      <family val="2"/>
    </font>
    <font>
      <sz val="9"/>
      <color rgb="FF0070C0"/>
      <name val="Times New Roman"/>
      <family val="1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1" fontId="13" fillId="0" borderId="11" xfId="0" applyNumberFormat="1" applyFont="1" applyFill="1" applyBorder="1" applyAlignment="1" applyProtection="1">
      <alignment horizontal="center" wrapText="1"/>
      <protection locked="0"/>
    </xf>
    <xf numFmtId="164" fontId="13" fillId="0" borderId="11" xfId="0" applyNumberFormat="1" applyFont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1" fontId="13" fillId="0" borderId="11" xfId="0" applyNumberFormat="1" applyFont="1" applyBorder="1" applyAlignment="1" applyProtection="1">
      <alignment horizontal="center" wrapText="1"/>
      <protection locked="0"/>
    </xf>
    <xf numFmtId="165" fontId="13" fillId="0" borderId="11" xfId="0" applyNumberFormat="1" applyFont="1" applyBorder="1" applyAlignment="1" applyProtection="1">
      <alignment horizontal="center" wrapText="1"/>
      <protection locked="0"/>
    </xf>
    <xf numFmtId="4" fontId="14" fillId="0" borderId="11" xfId="0" applyNumberFormat="1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 locked="0"/>
    </xf>
    <xf numFmtId="1" fontId="13" fillId="0" borderId="12" xfId="0" applyNumberFormat="1" applyFont="1" applyFill="1" applyBorder="1" applyAlignment="1" applyProtection="1">
      <alignment horizontal="center" wrapText="1"/>
      <protection locked="0"/>
    </xf>
    <xf numFmtId="164" fontId="13" fillId="0" borderId="12" xfId="0" applyNumberFormat="1" applyFont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4" fontId="14" fillId="0" borderId="12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12" fillId="6" borderId="13" xfId="0" applyFont="1" applyFill="1" applyBorder="1" applyAlignment="1" applyProtection="1">
      <alignment horizontal="center" wrapText="1"/>
      <protection/>
    </xf>
    <xf numFmtId="0" fontId="42" fillId="33" borderId="0" xfId="0" applyFont="1" applyFill="1" applyBorder="1" applyAlignment="1" applyProtection="1">
      <alignment horizontal="right"/>
      <protection hidden="1" locked="0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0" xfId="0" applyFont="1" applyFill="1" applyBorder="1" applyAlignment="1" applyProtection="1">
      <alignment vertical="center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33" borderId="0" xfId="0" applyFont="1" applyFill="1" applyAlignment="1" applyProtection="1">
      <alignment/>
      <protection hidden="1" locked="0"/>
    </xf>
    <xf numFmtId="0" fontId="45" fillId="33" borderId="0" xfId="0" applyFont="1" applyFill="1" applyBorder="1" applyAlignment="1" applyProtection="1">
      <alignment/>
      <protection hidden="1" locked="0"/>
    </xf>
    <xf numFmtId="0" fontId="44" fillId="33" borderId="0" xfId="0" applyFont="1" applyFill="1" applyBorder="1" applyAlignment="1" applyProtection="1">
      <alignment/>
      <protection hidden="1" locked="0"/>
    </xf>
    <xf numFmtId="0" fontId="44" fillId="33" borderId="0" xfId="0" applyFont="1" applyFill="1" applyBorder="1" applyAlignment="1" applyProtection="1">
      <alignment horizontal="left"/>
      <protection hidden="1" locked="0"/>
    </xf>
    <xf numFmtId="0" fontId="46" fillId="33" borderId="0" xfId="0" applyFont="1" applyFill="1" applyBorder="1" applyAlignment="1" applyProtection="1">
      <alignment vertical="top"/>
      <protection hidden="1" locked="0"/>
    </xf>
    <xf numFmtId="0" fontId="44" fillId="33" borderId="0" xfId="0" applyFont="1" applyFill="1" applyBorder="1" applyAlignment="1" applyProtection="1" quotePrefix="1">
      <alignment/>
      <protection hidden="1" locked="0"/>
    </xf>
    <xf numFmtId="0" fontId="44" fillId="33" borderId="0" xfId="0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75" fillId="6" borderId="15" xfId="0" applyFont="1" applyFill="1" applyBorder="1" applyAlignment="1" applyProtection="1">
      <alignment horizontal="center" wrapText="1"/>
      <protection/>
    </xf>
    <xf numFmtId="0" fontId="21" fillId="6" borderId="15" xfId="0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Border="1" applyAlignment="1" applyProtection="1">
      <alignment horizontal="center" wrapText="1"/>
      <protection locked="0"/>
    </xf>
    <xf numFmtId="0" fontId="12" fillId="6" borderId="16" xfId="0" applyFont="1" applyFill="1" applyBorder="1" applyAlignment="1" applyProtection="1">
      <alignment horizontal="center" wrapText="1"/>
      <protection/>
    </xf>
    <xf numFmtId="0" fontId="76" fillId="6" borderId="16" xfId="0" applyFont="1" applyFill="1" applyBorder="1" applyAlignment="1" applyProtection="1">
      <alignment horizontal="center" wrapText="1"/>
      <protection/>
    </xf>
    <xf numFmtId="0" fontId="77" fillId="6" borderId="13" xfId="0" applyFont="1" applyFill="1" applyBorder="1" applyAlignment="1" applyProtection="1">
      <alignment horizontal="center" wrapText="1"/>
      <protection/>
    </xf>
    <xf numFmtId="0" fontId="77" fillId="6" borderId="16" xfId="0" applyFont="1" applyFill="1" applyBorder="1" applyAlignment="1" applyProtection="1">
      <alignment horizontal="center" wrapText="1"/>
      <protection/>
    </xf>
    <xf numFmtId="0" fontId="23" fillId="0" borderId="17" xfId="0" applyFont="1" applyBorder="1" applyAlignment="1" applyProtection="1">
      <alignment vertical="top"/>
      <protection locked="0"/>
    </xf>
    <xf numFmtId="0" fontId="23" fillId="0" borderId="18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26" xfId="0" applyFont="1" applyBorder="1" applyAlignment="1" applyProtection="1">
      <alignment horizontal="left"/>
      <protection locked="0"/>
    </xf>
    <xf numFmtId="1" fontId="17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6" borderId="31" xfId="0" applyFont="1" applyFill="1" applyBorder="1" applyAlignment="1" applyProtection="1">
      <alignment horizontal="center" vertical="center" wrapText="1"/>
      <protection/>
    </xf>
    <xf numFmtId="0" fontId="16" fillId="6" borderId="32" xfId="0" applyFont="1" applyFill="1" applyBorder="1" applyAlignment="1" applyProtection="1">
      <alignment horizontal="center" vertical="center" wrapText="1"/>
      <protection/>
    </xf>
    <xf numFmtId="0" fontId="12" fillId="6" borderId="33" xfId="0" applyFont="1" applyFill="1" applyBorder="1" applyAlignment="1" applyProtection="1">
      <alignment horizontal="center" vertical="center" wrapText="1"/>
      <protection/>
    </xf>
    <xf numFmtId="0" fontId="16" fillId="6" borderId="34" xfId="0" applyFont="1" applyFill="1" applyBorder="1" applyAlignment="1" applyProtection="1">
      <alignment horizontal="center" vertical="center" wrapText="1"/>
      <protection/>
    </xf>
    <xf numFmtId="0" fontId="16" fillId="6" borderId="35" xfId="0" applyFont="1" applyFill="1" applyBorder="1" applyAlignment="1" applyProtection="1">
      <alignment horizontal="center" vertical="center" wrapText="1"/>
      <protection/>
    </xf>
    <xf numFmtId="0" fontId="16" fillId="6" borderId="16" xfId="0" applyFont="1" applyFill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horizontal="center" vertical="top"/>
      <protection locked="0"/>
    </xf>
    <xf numFmtId="0" fontId="78" fillId="0" borderId="30" xfId="0" applyFont="1" applyBorder="1" applyAlignment="1" applyProtection="1">
      <alignment horizontal="center" vertical="top"/>
      <protection locked="0"/>
    </xf>
    <xf numFmtId="0" fontId="76" fillId="6" borderId="17" xfId="0" applyFont="1" applyFill="1" applyBorder="1" applyAlignment="1" applyProtection="1">
      <alignment horizontal="center" vertical="center" wrapText="1"/>
      <protection/>
    </xf>
    <xf numFmtId="0" fontId="21" fillId="6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  <protection/>
    </xf>
    <xf numFmtId="0" fontId="12" fillId="6" borderId="0" xfId="0" applyFont="1" applyFill="1" applyBorder="1" applyAlignment="1" applyProtection="1">
      <alignment horizontal="center" vertical="center" wrapText="1"/>
      <protection/>
    </xf>
    <xf numFmtId="0" fontId="16" fillId="6" borderId="3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2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13" fillId="0" borderId="39" xfId="0" applyFont="1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0" fontId="15" fillId="6" borderId="22" xfId="0" applyFont="1" applyFill="1" applyBorder="1" applyAlignment="1" applyProtection="1">
      <alignment horizontal="center" vertical="center" wrapText="1"/>
      <protection/>
    </xf>
    <xf numFmtId="0" fontId="15" fillId="6" borderId="38" xfId="0" applyFont="1" applyFill="1" applyBorder="1" applyAlignment="1" applyProtection="1">
      <alignment horizontal="center" vertical="center" wrapText="1"/>
      <protection/>
    </xf>
    <xf numFmtId="0" fontId="12" fillId="6" borderId="41" xfId="0" applyFont="1" applyFill="1" applyBorder="1" applyAlignment="1" applyProtection="1">
      <alignment horizontal="center" vertical="center" wrapText="1"/>
      <protection/>
    </xf>
    <xf numFmtId="0" fontId="12" fillId="6" borderId="42" xfId="0" applyFont="1" applyFill="1" applyBorder="1" applyAlignment="1" applyProtection="1">
      <alignment horizontal="center" vertical="center" wrapText="1"/>
      <protection/>
    </xf>
    <xf numFmtId="0" fontId="16" fillId="6" borderId="43" xfId="0" applyFont="1" applyFill="1" applyBorder="1" applyAlignment="1" applyProtection="1">
      <alignment horizontal="center" vertical="center" wrapText="1"/>
      <protection/>
    </xf>
    <xf numFmtId="0" fontId="12" fillId="6" borderId="43" xfId="0" applyFont="1" applyFill="1" applyBorder="1" applyAlignment="1" applyProtection="1">
      <alignment horizontal="center" vertical="center" wrapText="1"/>
      <protection/>
    </xf>
    <xf numFmtId="0" fontId="76" fillId="6" borderId="44" xfId="0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 horizontal="center" wrapText="1"/>
    </xf>
    <xf numFmtId="0" fontId="12" fillId="6" borderId="23" xfId="0" applyFont="1" applyFill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17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165" fontId="13" fillId="0" borderId="46" xfId="0" applyNumberFormat="1" applyFont="1" applyBorder="1" applyAlignment="1" applyProtection="1">
      <alignment horizontal="center" wrapText="1"/>
      <protection locked="0"/>
    </xf>
    <xf numFmtId="165" fontId="13" fillId="0" borderId="12" xfId="0" applyNumberFormat="1" applyFont="1" applyBorder="1" applyAlignment="1" applyProtection="1">
      <alignment horizontal="center" wrapText="1"/>
      <protection locked="0"/>
    </xf>
    <xf numFmtId="165" fontId="13" fillId="0" borderId="47" xfId="0" applyNumberFormat="1" applyFont="1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4" fillId="0" borderId="19" xfId="0" applyFont="1" applyBorder="1" applyAlignment="1" applyProtection="1">
      <alignment wrapText="1"/>
      <protection/>
    </xf>
    <xf numFmtId="0" fontId="4" fillId="0" borderId="28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79" fillId="0" borderId="17" xfId="36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7" fillId="0" borderId="48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b val="0"/>
        <i val="0"/>
        <color auto="1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1</xdr:row>
      <xdr:rowOff>9525</xdr:rowOff>
    </xdr:from>
    <xdr:to>
      <xdr:col>13</xdr:col>
      <xdr:colOff>228600</xdr:colOff>
      <xdr:row>3</xdr:row>
      <xdr:rowOff>66675</xdr:rowOff>
    </xdr:to>
    <xdr:pic>
      <xdr:nvPicPr>
        <xdr:cNvPr id="1" name="Obrázek 2" descr="Logo_Sadil_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304800"/>
          <a:ext cx="1247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23</xdr:row>
      <xdr:rowOff>0</xdr:rowOff>
    </xdr:from>
    <xdr:to>
      <xdr:col>3</xdr:col>
      <xdr:colOff>371475</xdr:colOff>
      <xdr:row>23</xdr:row>
      <xdr:rowOff>161925</xdr:rowOff>
    </xdr:to>
    <xdr:sp>
      <xdr:nvSpPr>
        <xdr:cNvPr id="2" name="Tekst 60"/>
        <xdr:cNvSpPr txBox="1">
          <a:spLocks noChangeArrowheads="1"/>
        </xdr:cNvSpPr>
      </xdr:nvSpPr>
      <xdr:spPr>
        <a:xfrm flipV="1">
          <a:off x="142875" y="5219700"/>
          <a:ext cx="14954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Pozice středové příčky:</a:t>
          </a:r>
        </a:p>
      </xdr:txBody>
    </xdr:sp>
    <xdr:clientData/>
  </xdr:twoCellAnchor>
  <xdr:twoCellAnchor>
    <xdr:from>
      <xdr:col>4</xdr:col>
      <xdr:colOff>219075</xdr:colOff>
      <xdr:row>23</xdr:row>
      <xdr:rowOff>0</xdr:rowOff>
    </xdr:from>
    <xdr:to>
      <xdr:col>8</xdr:col>
      <xdr:colOff>323850</xdr:colOff>
      <xdr:row>23</xdr:row>
      <xdr:rowOff>161925</xdr:rowOff>
    </xdr:to>
    <xdr:sp>
      <xdr:nvSpPr>
        <xdr:cNvPr id="3" name="Tekst 60"/>
        <xdr:cNvSpPr txBox="1">
          <a:spLocks noChangeArrowheads="1"/>
        </xdr:cNvSpPr>
      </xdr:nvSpPr>
      <xdr:spPr>
        <a:xfrm flipV="1">
          <a:off x="1857375" y="5219700"/>
          <a:ext cx="30480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Otevírání  (posuv) dveří:</a:t>
          </a:r>
        </a:p>
      </xdr:txBody>
    </xdr:sp>
    <xdr:clientData/>
  </xdr:twoCellAnchor>
  <xdr:twoCellAnchor>
    <xdr:from>
      <xdr:col>4</xdr:col>
      <xdr:colOff>133350</xdr:colOff>
      <xdr:row>24</xdr:row>
      <xdr:rowOff>123825</xdr:rowOff>
    </xdr:from>
    <xdr:to>
      <xdr:col>14</xdr:col>
      <xdr:colOff>257175</xdr:colOff>
      <xdr:row>28</xdr:row>
      <xdr:rowOff>85725</xdr:rowOff>
    </xdr:to>
    <xdr:grpSp>
      <xdr:nvGrpSpPr>
        <xdr:cNvPr id="4" name="Skupina 5161"/>
        <xdr:cNvGrpSpPr>
          <a:grpSpLocks/>
        </xdr:cNvGrpSpPr>
      </xdr:nvGrpSpPr>
      <xdr:grpSpPr>
        <a:xfrm>
          <a:off x="1771650" y="5591175"/>
          <a:ext cx="6334125" cy="809625"/>
          <a:chOff x="2140419" y="6671162"/>
          <a:chExt cx="4062921" cy="812434"/>
        </a:xfrm>
        <a:solidFill>
          <a:srgbClr val="FFFFFF"/>
        </a:solidFill>
      </xdr:grpSpPr>
      <xdr:pic>
        <xdr:nvPicPr>
          <xdr:cNvPr id="5" name="Picture 4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40419" y="6861068"/>
            <a:ext cx="4062921" cy="6225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kst 60"/>
          <xdr:cNvSpPr txBox="1">
            <a:spLocks noChangeArrowheads="1"/>
          </xdr:cNvSpPr>
        </xdr:nvSpPr>
        <xdr:spPr>
          <a:xfrm flipV="1">
            <a:off x="2800644" y="6671162"/>
            <a:ext cx="506849" cy="16248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LEVÉ</a:t>
            </a:r>
          </a:p>
        </xdr:txBody>
      </xdr:sp>
      <xdr:sp>
        <xdr:nvSpPr>
          <xdr:cNvPr id="7" name="Tekst 60"/>
          <xdr:cNvSpPr txBox="1">
            <a:spLocks noChangeArrowheads="1"/>
          </xdr:cNvSpPr>
        </xdr:nvSpPr>
        <xdr:spPr>
          <a:xfrm flipV="1">
            <a:off x="5017983" y="6671162"/>
            <a:ext cx="494661" cy="16248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PRAVÉ</a:t>
            </a:r>
          </a:p>
        </xdr:txBody>
      </xdr:sp>
      <xdr:sp>
        <xdr:nvSpPr>
          <xdr:cNvPr id="8" name="Tekst 60"/>
          <xdr:cNvSpPr txBox="1">
            <a:spLocks noChangeArrowheads="1"/>
          </xdr:cNvSpPr>
        </xdr:nvSpPr>
        <xdr:spPr>
          <a:xfrm flipV="1">
            <a:off x="3392814" y="7273379"/>
            <a:ext cx="512944" cy="16248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madlo</a:t>
            </a:r>
          </a:p>
        </xdr:txBody>
      </xdr:sp>
      <xdr:sp>
        <xdr:nvSpPr>
          <xdr:cNvPr id="9" name="Tekst 60"/>
          <xdr:cNvSpPr txBox="1">
            <a:spLocks noChangeArrowheads="1"/>
          </xdr:cNvSpPr>
        </xdr:nvSpPr>
        <xdr:spPr>
          <a:xfrm flipV="1">
            <a:off x="4438001" y="7273379"/>
            <a:ext cx="512944" cy="16248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madlo</a:t>
            </a:r>
          </a:p>
        </xdr:txBody>
      </xdr:sp>
    </xdr:grpSp>
    <xdr:clientData/>
  </xdr:twoCellAnchor>
  <xdr:twoCellAnchor>
    <xdr:from>
      <xdr:col>0</xdr:col>
      <xdr:colOff>133350</xdr:colOff>
      <xdr:row>24</xdr:row>
      <xdr:rowOff>0</xdr:rowOff>
    </xdr:from>
    <xdr:to>
      <xdr:col>4</xdr:col>
      <xdr:colOff>0</xdr:colOff>
      <xdr:row>30</xdr:row>
      <xdr:rowOff>133350</xdr:rowOff>
    </xdr:to>
    <xdr:grpSp>
      <xdr:nvGrpSpPr>
        <xdr:cNvPr id="10" name="Skupina 5166"/>
        <xdr:cNvGrpSpPr>
          <a:grpSpLocks/>
        </xdr:cNvGrpSpPr>
      </xdr:nvGrpSpPr>
      <xdr:grpSpPr>
        <a:xfrm>
          <a:off x="133350" y="5467350"/>
          <a:ext cx="1504950" cy="1304925"/>
          <a:chOff x="146733" y="6497096"/>
          <a:chExt cx="1852017" cy="1340367"/>
        </a:xfrm>
        <a:solidFill>
          <a:srgbClr val="FFFFFF"/>
        </a:solidFill>
      </xdr:grpSpPr>
      <xdr:sp>
        <xdr:nvSpPr>
          <xdr:cNvPr id="11" name="Obousměrná vodorovná šipka 5163"/>
          <xdr:cNvSpPr>
            <a:spLocks/>
          </xdr:cNvSpPr>
        </xdr:nvSpPr>
        <xdr:spPr>
          <a:xfrm>
            <a:off x="157845" y="6784270"/>
            <a:ext cx="754234" cy="193013"/>
          </a:xfrm>
          <a:prstGeom prst="leftRightArrow">
            <a:avLst>
              <a:gd name="adj" fmla="val -37199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bdélník 170"/>
          <xdr:cNvSpPr>
            <a:spLocks/>
          </xdr:cNvSpPr>
        </xdr:nvSpPr>
        <xdr:spPr>
          <a:xfrm>
            <a:off x="163401" y="7603904"/>
            <a:ext cx="1548749" cy="455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bdélník 160"/>
          <xdr:cNvSpPr>
            <a:spLocks/>
          </xdr:cNvSpPr>
        </xdr:nvSpPr>
        <xdr:spPr>
          <a:xfrm>
            <a:off x="163401" y="6497096"/>
            <a:ext cx="1548749" cy="438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kst 60"/>
          <xdr:cNvSpPr txBox="1">
            <a:spLocks noChangeArrowheads="1"/>
          </xdr:cNvSpPr>
        </xdr:nvSpPr>
        <xdr:spPr>
          <a:xfrm flipV="1">
            <a:off x="1822808" y="6712225"/>
            <a:ext cx="105565" cy="71408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 anchor="ctr" vert="vert270"/>
          <a:p>
            <a:pPr algn="l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VÝŠKA SÍTĚ</a:t>
            </a:r>
          </a:p>
        </xdr:txBody>
      </xdr:sp>
      <xdr:sp>
        <xdr:nvSpPr>
          <xdr:cNvPr id="15" name="Rectangle 100"/>
          <xdr:cNvSpPr>
            <a:spLocks/>
          </xdr:cNvSpPr>
        </xdr:nvSpPr>
        <xdr:spPr>
          <a:xfrm flipH="1">
            <a:off x="987549" y="6543339"/>
            <a:ext cx="677375" cy="1057550"/>
          </a:xfrm>
          <a:prstGeom prst="rect">
            <a:avLst/>
          </a:prstGeom>
          <a:noFill/>
          <a:ln w="444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Přímá spojnice 155"/>
          <xdr:cNvSpPr>
            <a:spLocks/>
          </xdr:cNvSpPr>
        </xdr:nvSpPr>
        <xdr:spPr>
          <a:xfrm>
            <a:off x="987549" y="7074794"/>
            <a:ext cx="677375" cy="0"/>
          </a:xfrm>
          <a:prstGeom prst="line">
            <a:avLst/>
          </a:prstGeom>
          <a:noFill/>
          <a:ln w="889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římá spojnice se šipkou 156"/>
          <xdr:cNvSpPr>
            <a:spLocks/>
          </xdr:cNvSpPr>
        </xdr:nvSpPr>
        <xdr:spPr>
          <a:xfrm flipH="1">
            <a:off x="781512" y="7066082"/>
            <a:ext cx="1389" cy="54385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Přímá spojnice se šipkou 157"/>
          <xdr:cNvSpPr>
            <a:spLocks/>
          </xdr:cNvSpPr>
        </xdr:nvSpPr>
        <xdr:spPr>
          <a:xfrm>
            <a:off x="1922817" y="6500112"/>
            <a:ext cx="0" cy="115104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Přímá spojnice 158"/>
          <xdr:cNvSpPr>
            <a:spLocks/>
          </xdr:cNvSpPr>
        </xdr:nvSpPr>
        <xdr:spPr>
          <a:xfrm>
            <a:off x="1728819" y="6500112"/>
            <a:ext cx="2699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římá spojnice 159"/>
          <xdr:cNvSpPr>
            <a:spLocks/>
          </xdr:cNvSpPr>
        </xdr:nvSpPr>
        <xdr:spPr>
          <a:xfrm>
            <a:off x="1726040" y="7648136"/>
            <a:ext cx="26993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bdélník 161"/>
          <xdr:cNvSpPr>
            <a:spLocks/>
          </xdr:cNvSpPr>
        </xdr:nvSpPr>
        <xdr:spPr>
          <a:xfrm>
            <a:off x="1658442" y="7025536"/>
            <a:ext cx="20372" cy="10220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kst 60"/>
          <xdr:cNvSpPr txBox="1">
            <a:spLocks noChangeArrowheads="1"/>
          </xdr:cNvSpPr>
        </xdr:nvSpPr>
        <xdr:spPr>
          <a:xfrm flipV="1">
            <a:off x="439815" y="7152535"/>
            <a:ext cx="199092" cy="29354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 anchor="ctr" vert="vert270"/>
          <a:p>
            <a:pPr algn="l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VÝŠKA
</a:t>
            </a:r>
            <a:r>
              <a:rPr lang="en-US" cap="none" sz="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PŘÍČKY</a:t>
            </a:r>
          </a:p>
        </xdr:txBody>
      </xdr:sp>
      <xdr:sp>
        <xdr:nvSpPr>
          <xdr:cNvPr id="23" name="Tekst 60"/>
          <xdr:cNvSpPr txBox="1">
            <a:spLocks noChangeArrowheads="1"/>
          </xdr:cNvSpPr>
        </xdr:nvSpPr>
        <xdr:spPr>
          <a:xfrm flipV="1">
            <a:off x="967177" y="7671257"/>
            <a:ext cx="714879" cy="11728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ŠÍŘKA SÍTĚ</a:t>
            </a:r>
          </a:p>
        </xdr:txBody>
      </xdr:sp>
      <xdr:sp>
        <xdr:nvSpPr>
          <xdr:cNvPr id="24" name="Přímá spojnice se šipkou 164"/>
          <xdr:cNvSpPr>
            <a:spLocks/>
          </xdr:cNvSpPr>
        </xdr:nvSpPr>
        <xdr:spPr>
          <a:xfrm flipV="1">
            <a:off x="969029" y="7776141"/>
            <a:ext cx="714416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římá spojnice 165"/>
          <xdr:cNvSpPr>
            <a:spLocks/>
          </xdr:cNvSpPr>
        </xdr:nvSpPr>
        <xdr:spPr>
          <a:xfrm>
            <a:off x="965788" y="7663550"/>
            <a:ext cx="0" cy="1739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Přímá spojnice 166"/>
          <xdr:cNvSpPr>
            <a:spLocks/>
          </xdr:cNvSpPr>
        </xdr:nvSpPr>
        <xdr:spPr>
          <a:xfrm>
            <a:off x="1686685" y="7663550"/>
            <a:ext cx="0" cy="1739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kst 60"/>
          <xdr:cNvSpPr txBox="1">
            <a:spLocks noChangeArrowheads="1"/>
          </xdr:cNvSpPr>
        </xdr:nvSpPr>
        <xdr:spPr>
          <a:xfrm flipV="1">
            <a:off x="170346" y="6810072"/>
            <a:ext cx="714879" cy="12733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8288" tIns="27432" rIns="0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POSUV DVEŘÍ</a:t>
            </a:r>
          </a:p>
        </xdr:txBody>
      </xdr:sp>
      <xdr:sp>
        <xdr:nvSpPr>
          <xdr:cNvPr id="28" name="Čárový popisek 2 (bez ohraničení) 29"/>
          <xdr:cNvSpPr>
            <a:spLocks/>
          </xdr:cNvSpPr>
        </xdr:nvSpPr>
        <xdr:spPr>
          <a:xfrm flipH="1">
            <a:off x="146733" y="6643866"/>
            <a:ext cx="621352" cy="78411"/>
          </a:xfrm>
          <a:prstGeom prst="callout2">
            <a:avLst>
              <a:gd name="adj1" fmla="val -71013"/>
              <a:gd name="adj2" fmla="val -137986"/>
              <a:gd name="adj3" fmla="val -60592"/>
              <a:gd name="adj4" fmla="val 1101"/>
              <a:gd name="adj5" fmla="val -52083"/>
              <a:gd name="adj6" fmla="val 1101"/>
            </a:avLst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2 x</a:t>
            </a:r>
            <a:r>
              <a:rPr lang="en-US" cap="none" sz="500" b="0" i="0" u="none" baseline="0">
                <a:solidFill>
                  <a:srgbClr val="000000"/>
                </a:solidFill>
              </a:rPr>
              <a:t> šířka sítě + 22 mm</a:t>
            </a:r>
          </a:p>
        </xdr:txBody>
      </xdr:sp>
    </xdr:grpSp>
    <xdr:clientData/>
  </xdr:twoCellAnchor>
  <xdr:twoCellAnchor>
    <xdr:from>
      <xdr:col>2</xdr:col>
      <xdr:colOff>209550</xdr:colOff>
      <xdr:row>26</xdr:row>
      <xdr:rowOff>66675</xdr:rowOff>
    </xdr:from>
    <xdr:to>
      <xdr:col>2</xdr:col>
      <xdr:colOff>371475</xdr:colOff>
      <xdr:row>26</xdr:row>
      <xdr:rowOff>66675</xdr:rowOff>
    </xdr:to>
    <xdr:sp>
      <xdr:nvSpPr>
        <xdr:cNvPr id="29" name="Přímá spojnice 158"/>
        <xdr:cNvSpPr>
          <a:spLocks/>
        </xdr:cNvSpPr>
      </xdr:nvSpPr>
      <xdr:spPr>
        <a:xfrm>
          <a:off x="1104900" y="6010275"/>
          <a:ext cx="161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76200</xdr:rowOff>
    </xdr:from>
    <xdr:to>
      <xdr:col>2</xdr:col>
      <xdr:colOff>371475</xdr:colOff>
      <xdr:row>29</xdr:row>
      <xdr:rowOff>76200</xdr:rowOff>
    </xdr:to>
    <xdr:sp>
      <xdr:nvSpPr>
        <xdr:cNvPr id="30" name="Přímá spojnice 158"/>
        <xdr:cNvSpPr>
          <a:spLocks/>
        </xdr:cNvSpPr>
      </xdr:nvSpPr>
      <xdr:spPr>
        <a:xfrm>
          <a:off x="1123950" y="655320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parapetyrs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115" zoomScaleNormal="115" zoomScalePageLayoutView="0" workbookViewId="0" topLeftCell="A1">
      <selection activeCell="A3" sqref="A3:E3"/>
    </sheetView>
  </sheetViews>
  <sheetFormatPr defaultColWidth="9.140625" defaultRowHeight="12.75"/>
  <cols>
    <col min="1" max="2" width="6.7109375" style="1" customWidth="1"/>
    <col min="3" max="4" width="5.57421875" style="1" customWidth="1"/>
    <col min="5" max="5" width="9.421875" style="1" customWidth="1"/>
    <col min="6" max="6" width="12.57421875" style="1" customWidth="1"/>
    <col min="7" max="7" width="12.00390625" style="1" customWidth="1"/>
    <col min="8" max="8" width="10.140625" style="1" customWidth="1"/>
    <col min="9" max="9" width="11.7109375" style="1" customWidth="1"/>
    <col min="10" max="10" width="6.8515625" style="1" customWidth="1"/>
    <col min="11" max="12" width="8.57421875" style="1" customWidth="1"/>
    <col min="13" max="13" width="7.28125" style="1" customWidth="1"/>
    <col min="14" max="14" width="6.00390625" style="1" customWidth="1"/>
    <col min="15" max="15" width="16.7109375" style="1" customWidth="1"/>
    <col min="16" max="16" width="7.421875" style="1" customWidth="1"/>
    <col min="17" max="16384" width="9.140625" style="1" customWidth="1"/>
  </cols>
  <sheetData>
    <row r="1" spans="1:16" ht="23.25" customHeight="1" thickBo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 customHeight="1">
      <c r="A2" s="54" t="s">
        <v>12</v>
      </c>
      <c r="B2" s="52"/>
      <c r="C2" s="52"/>
      <c r="D2" s="52"/>
      <c r="E2" s="53"/>
      <c r="F2" s="135" t="s">
        <v>7</v>
      </c>
      <c r="G2" s="136"/>
      <c r="H2" s="133"/>
      <c r="I2" s="114"/>
      <c r="J2" s="114"/>
      <c r="K2" s="114"/>
      <c r="L2" s="90"/>
      <c r="M2" s="91"/>
      <c r="N2" s="92"/>
      <c r="O2" s="121" t="s">
        <v>31</v>
      </c>
      <c r="P2" s="122"/>
    </row>
    <row r="3" spans="1:16" ht="15" customHeight="1" thickBot="1">
      <c r="A3" s="108"/>
      <c r="B3" s="118"/>
      <c r="C3" s="118"/>
      <c r="D3" s="118"/>
      <c r="E3" s="119"/>
      <c r="F3" s="137" t="s">
        <v>8</v>
      </c>
      <c r="G3" s="138"/>
      <c r="H3" s="132"/>
      <c r="I3" s="115"/>
      <c r="J3" s="115"/>
      <c r="K3" s="115"/>
      <c r="L3" s="93"/>
      <c r="M3" s="93"/>
      <c r="N3" s="94"/>
      <c r="O3" s="123" t="s">
        <v>32</v>
      </c>
      <c r="P3" s="124"/>
    </row>
    <row r="4" spans="1:16" ht="15" customHeight="1">
      <c r="A4" s="109"/>
      <c r="B4" s="118"/>
      <c r="C4" s="118"/>
      <c r="D4" s="118"/>
      <c r="E4" s="118"/>
      <c r="F4" s="137" t="s">
        <v>13</v>
      </c>
      <c r="G4" s="138"/>
      <c r="H4" s="132"/>
      <c r="I4" s="115"/>
      <c r="J4" s="115"/>
      <c r="K4" s="115"/>
      <c r="L4" s="55" t="s">
        <v>17</v>
      </c>
      <c r="M4" s="77">
        <f>SUM(N11*C11)+(N12*C12)+(N13*C13)+(N14*C14)+(N15*C15)+(N16*C16)+(N17*C17)+(N18*C18)+(N20*C20)+(N21*C21)</f>
        <v>0</v>
      </c>
      <c r="N4" s="68"/>
      <c r="O4" s="125" t="s">
        <v>10</v>
      </c>
      <c r="P4" s="126"/>
    </row>
    <row r="5" spans="1:16" ht="15" customHeight="1" thickBot="1">
      <c r="A5" s="109"/>
      <c r="B5" s="118"/>
      <c r="C5" s="118"/>
      <c r="D5" s="118"/>
      <c r="E5" s="118"/>
      <c r="F5" s="137" t="s">
        <v>14</v>
      </c>
      <c r="G5" s="138"/>
      <c r="H5" s="132"/>
      <c r="I5" s="115"/>
      <c r="J5" s="115"/>
      <c r="K5" s="115"/>
      <c r="L5" s="56"/>
      <c r="M5" s="69"/>
      <c r="N5" s="70"/>
      <c r="O5" s="127" t="s">
        <v>33</v>
      </c>
      <c r="P5" s="128"/>
    </row>
    <row r="6" spans="1:16" ht="15" customHeight="1">
      <c r="A6" s="109"/>
      <c r="B6" s="118"/>
      <c r="C6" s="118"/>
      <c r="D6" s="118"/>
      <c r="E6" s="118"/>
      <c r="F6" s="137" t="s">
        <v>30</v>
      </c>
      <c r="G6" s="138"/>
      <c r="H6" s="134"/>
      <c r="I6" s="116"/>
      <c r="J6" s="116"/>
      <c r="K6" s="116"/>
      <c r="L6" s="55" t="s">
        <v>16</v>
      </c>
      <c r="M6" s="67">
        <f>SUM(C11:C21)</f>
        <v>0</v>
      </c>
      <c r="N6" s="68"/>
      <c r="O6" s="129" t="s">
        <v>6</v>
      </c>
      <c r="P6" s="126"/>
    </row>
    <row r="7" spans="1:16" ht="15" customHeight="1" thickBot="1">
      <c r="A7" s="110"/>
      <c r="B7" s="120"/>
      <c r="C7" s="120"/>
      <c r="D7" s="120"/>
      <c r="E7" s="120"/>
      <c r="F7" s="139" t="s">
        <v>9</v>
      </c>
      <c r="G7" s="140"/>
      <c r="H7" s="117"/>
      <c r="I7" s="117"/>
      <c r="J7" s="117"/>
      <c r="K7" s="117"/>
      <c r="L7" s="56"/>
      <c r="M7" s="69"/>
      <c r="N7" s="70"/>
      <c r="O7" s="130" t="s">
        <v>11</v>
      </c>
      <c r="P7" s="131"/>
    </row>
    <row r="8" spans="1:16" ht="15" customHeight="1">
      <c r="A8" s="57" t="s">
        <v>23</v>
      </c>
      <c r="B8" s="97"/>
      <c r="C8" s="83" t="s">
        <v>0</v>
      </c>
      <c r="D8" s="99" t="s">
        <v>18</v>
      </c>
      <c r="E8" s="83" t="s">
        <v>19</v>
      </c>
      <c r="F8" s="57" t="s">
        <v>20</v>
      </c>
      <c r="G8" s="58"/>
      <c r="H8" s="59"/>
      <c r="I8" s="105" t="s">
        <v>21</v>
      </c>
      <c r="J8" s="106"/>
      <c r="K8" s="107"/>
      <c r="L8" s="80" t="s">
        <v>27</v>
      </c>
      <c r="M8" s="59"/>
      <c r="N8" s="99" t="s">
        <v>5</v>
      </c>
      <c r="O8" s="71" t="s">
        <v>2</v>
      </c>
      <c r="P8" s="72"/>
    </row>
    <row r="9" spans="1:16" ht="12" customHeight="1">
      <c r="A9" s="60"/>
      <c r="B9" s="62"/>
      <c r="C9" s="84"/>
      <c r="D9" s="100"/>
      <c r="E9" s="84"/>
      <c r="F9" s="60"/>
      <c r="G9" s="61"/>
      <c r="H9" s="62"/>
      <c r="I9" s="81" t="s">
        <v>1</v>
      </c>
      <c r="J9" s="103" t="s">
        <v>22</v>
      </c>
      <c r="K9" s="104"/>
      <c r="L9" s="60"/>
      <c r="M9" s="62"/>
      <c r="N9" s="100"/>
      <c r="O9" s="73"/>
      <c r="P9" s="74"/>
    </row>
    <row r="10" spans="1:16" ht="22.5" customHeight="1" thickBot="1">
      <c r="A10" s="28" t="s">
        <v>3</v>
      </c>
      <c r="B10" s="46" t="s">
        <v>4</v>
      </c>
      <c r="C10" s="98"/>
      <c r="D10" s="101"/>
      <c r="E10" s="85"/>
      <c r="F10" s="28" t="s">
        <v>1</v>
      </c>
      <c r="G10" s="44" t="s">
        <v>26</v>
      </c>
      <c r="H10" s="46" t="s">
        <v>15</v>
      </c>
      <c r="I10" s="82"/>
      <c r="J10" s="43" t="s">
        <v>24</v>
      </c>
      <c r="K10" s="47" t="s">
        <v>25</v>
      </c>
      <c r="L10" s="48" t="s">
        <v>28</v>
      </c>
      <c r="M10" s="49" t="s">
        <v>4</v>
      </c>
      <c r="N10" s="102"/>
      <c r="O10" s="75"/>
      <c r="P10" s="76"/>
    </row>
    <row r="11" spans="1:16" ht="20.25" customHeight="1">
      <c r="A11" s="111"/>
      <c r="B11" s="112"/>
      <c r="C11" s="16"/>
      <c r="D11" s="17"/>
      <c r="E11" s="18"/>
      <c r="F11" s="45"/>
      <c r="G11" s="15"/>
      <c r="H11" s="15"/>
      <c r="I11" s="17"/>
      <c r="J11" s="42"/>
      <c r="K11" s="112"/>
      <c r="L11" s="15"/>
      <c r="M11" s="112"/>
      <c r="N11" s="19">
        <f aca="true" t="shared" si="0" ref="N11:N21">SUM(A11*B11)/10000</f>
        <v>0</v>
      </c>
      <c r="O11" s="88"/>
      <c r="P11" s="89"/>
    </row>
    <row r="12" spans="1:16" ht="20.25" customHeight="1">
      <c r="A12" s="113"/>
      <c r="B12" s="13"/>
      <c r="C12" s="9"/>
      <c r="D12" s="10"/>
      <c r="E12" s="11"/>
      <c r="F12" s="12"/>
      <c r="G12" s="8"/>
      <c r="H12" s="8"/>
      <c r="I12" s="10"/>
      <c r="J12" s="13"/>
      <c r="K12" s="13"/>
      <c r="L12" s="8"/>
      <c r="M12" s="112"/>
      <c r="N12" s="14">
        <f t="shared" si="0"/>
        <v>0</v>
      </c>
      <c r="O12" s="65"/>
      <c r="P12" s="66"/>
    </row>
    <row r="13" spans="1:16" ht="20.25" customHeight="1">
      <c r="A13" s="113"/>
      <c r="B13" s="13"/>
      <c r="C13" s="9"/>
      <c r="D13" s="10"/>
      <c r="E13" s="11"/>
      <c r="F13" s="12"/>
      <c r="G13" s="8"/>
      <c r="H13" s="8"/>
      <c r="I13" s="10"/>
      <c r="J13" s="13"/>
      <c r="K13" s="13"/>
      <c r="L13" s="8"/>
      <c r="M13" s="112"/>
      <c r="N13" s="14">
        <f t="shared" si="0"/>
        <v>0</v>
      </c>
      <c r="O13" s="65"/>
      <c r="P13" s="66"/>
    </row>
    <row r="14" spans="1:16" ht="20.25" customHeight="1">
      <c r="A14" s="113"/>
      <c r="B14" s="13"/>
      <c r="C14" s="9"/>
      <c r="D14" s="10"/>
      <c r="E14" s="11"/>
      <c r="F14" s="12"/>
      <c r="G14" s="8"/>
      <c r="H14" s="8"/>
      <c r="I14" s="10"/>
      <c r="J14" s="13"/>
      <c r="K14" s="13"/>
      <c r="L14" s="8"/>
      <c r="M14" s="112"/>
      <c r="N14" s="14">
        <f t="shared" si="0"/>
        <v>0</v>
      </c>
      <c r="O14" s="65"/>
      <c r="P14" s="66"/>
    </row>
    <row r="15" spans="1:16" ht="20.25" customHeight="1">
      <c r="A15" s="113"/>
      <c r="B15" s="13"/>
      <c r="C15" s="9"/>
      <c r="D15" s="10"/>
      <c r="E15" s="11"/>
      <c r="F15" s="12"/>
      <c r="G15" s="8"/>
      <c r="H15" s="8"/>
      <c r="I15" s="10"/>
      <c r="J15" s="13"/>
      <c r="K15" s="13"/>
      <c r="L15" s="8"/>
      <c r="M15" s="112"/>
      <c r="N15" s="14">
        <f t="shared" si="0"/>
        <v>0</v>
      </c>
      <c r="O15" s="65"/>
      <c r="P15" s="66"/>
    </row>
    <row r="16" spans="1:16" ht="20.25" customHeight="1">
      <c r="A16" s="113"/>
      <c r="B16" s="13"/>
      <c r="C16" s="9"/>
      <c r="D16" s="10"/>
      <c r="E16" s="11"/>
      <c r="F16" s="12"/>
      <c r="G16" s="8"/>
      <c r="H16" s="8"/>
      <c r="I16" s="10"/>
      <c r="J16" s="13"/>
      <c r="K16" s="13"/>
      <c r="L16" s="8"/>
      <c r="M16" s="112"/>
      <c r="N16" s="14">
        <f t="shared" si="0"/>
        <v>0</v>
      </c>
      <c r="O16" s="65"/>
      <c r="P16" s="66"/>
    </row>
    <row r="17" spans="1:16" ht="20.25" customHeight="1">
      <c r="A17" s="113"/>
      <c r="B17" s="13"/>
      <c r="C17" s="9"/>
      <c r="D17" s="10"/>
      <c r="E17" s="11"/>
      <c r="F17" s="12"/>
      <c r="G17" s="8"/>
      <c r="H17" s="8"/>
      <c r="I17" s="10"/>
      <c r="J17" s="13"/>
      <c r="K17" s="13"/>
      <c r="L17" s="8"/>
      <c r="M17" s="112"/>
      <c r="N17" s="14">
        <f t="shared" si="0"/>
        <v>0</v>
      </c>
      <c r="O17" s="65"/>
      <c r="P17" s="66"/>
    </row>
    <row r="18" spans="1:16" ht="20.25" customHeight="1">
      <c r="A18" s="113"/>
      <c r="B18" s="13"/>
      <c r="C18" s="9"/>
      <c r="D18" s="10"/>
      <c r="E18" s="11"/>
      <c r="F18" s="12"/>
      <c r="G18" s="8"/>
      <c r="H18" s="8"/>
      <c r="I18" s="10"/>
      <c r="J18" s="13"/>
      <c r="K18" s="13"/>
      <c r="L18" s="8"/>
      <c r="M18" s="112"/>
      <c r="N18" s="14">
        <f t="shared" si="0"/>
        <v>0</v>
      </c>
      <c r="O18" s="65"/>
      <c r="P18" s="66"/>
    </row>
    <row r="19" spans="1:16" ht="20.25" customHeight="1">
      <c r="A19" s="113"/>
      <c r="B19" s="13"/>
      <c r="C19" s="9"/>
      <c r="D19" s="10"/>
      <c r="E19" s="11"/>
      <c r="F19" s="12"/>
      <c r="G19" s="8"/>
      <c r="H19" s="8"/>
      <c r="I19" s="10"/>
      <c r="J19" s="13"/>
      <c r="K19" s="13"/>
      <c r="L19" s="8"/>
      <c r="M19" s="112"/>
      <c r="N19" s="14"/>
      <c r="O19" s="95"/>
      <c r="P19" s="96"/>
    </row>
    <row r="20" spans="1:16" ht="20.25" customHeight="1">
      <c r="A20" s="113"/>
      <c r="B20" s="13"/>
      <c r="C20" s="9"/>
      <c r="D20" s="10"/>
      <c r="E20" s="11"/>
      <c r="F20" s="12"/>
      <c r="G20" s="8"/>
      <c r="H20" s="8"/>
      <c r="I20" s="10"/>
      <c r="J20" s="13"/>
      <c r="K20" s="13"/>
      <c r="L20" s="8"/>
      <c r="M20" s="112"/>
      <c r="N20" s="14">
        <f t="shared" si="0"/>
        <v>0</v>
      </c>
      <c r="O20" s="65"/>
      <c r="P20" s="66"/>
    </row>
    <row r="21" spans="1:16" ht="20.25" customHeight="1">
      <c r="A21" s="113"/>
      <c r="B21" s="13"/>
      <c r="C21" s="9"/>
      <c r="D21" s="10"/>
      <c r="E21" s="11"/>
      <c r="F21" s="12"/>
      <c r="G21" s="8"/>
      <c r="H21" s="8"/>
      <c r="I21" s="10"/>
      <c r="J21" s="13"/>
      <c r="K21" s="13"/>
      <c r="L21" s="8"/>
      <c r="M21" s="112"/>
      <c r="N21" s="14">
        <f t="shared" si="0"/>
        <v>0</v>
      </c>
      <c r="O21" s="65"/>
      <c r="P21" s="66"/>
    </row>
    <row r="22" spans="1:16" ht="12.75" customHeight="1">
      <c r="A22" s="50" t="s">
        <v>34</v>
      </c>
      <c r="B22" s="7"/>
      <c r="C22" s="20"/>
      <c r="D22" s="4"/>
      <c r="E22" s="4"/>
      <c r="F22" s="20"/>
      <c r="G22" s="22"/>
      <c r="H22" s="22"/>
      <c r="I22" s="22"/>
      <c r="J22" s="5"/>
      <c r="K22" s="5"/>
      <c r="L22" s="21"/>
      <c r="M22" s="4"/>
      <c r="N22" s="2"/>
      <c r="O22" s="86"/>
      <c r="P22" s="87"/>
    </row>
    <row r="23" spans="1:16" ht="12.75" customHeight="1" thickBot="1">
      <c r="A23" s="51" t="s">
        <v>35</v>
      </c>
      <c r="B23" s="3"/>
      <c r="C23" s="23"/>
      <c r="D23" s="3"/>
      <c r="E23" s="24"/>
      <c r="F23" s="25"/>
      <c r="G23" s="26"/>
      <c r="H23" s="26"/>
      <c r="I23" s="26"/>
      <c r="J23" s="6"/>
      <c r="K23" s="6"/>
      <c r="L23" s="23"/>
      <c r="M23" s="6"/>
      <c r="N23" s="27"/>
      <c r="O23" s="78"/>
      <c r="P23" s="79"/>
    </row>
    <row r="24" spans="1:22" s="34" customFormat="1" ht="19.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3"/>
      <c r="R24" s="33"/>
      <c r="S24" s="33"/>
      <c r="T24" s="33"/>
      <c r="U24" s="33"/>
      <c r="V24" s="33"/>
    </row>
    <row r="25" spans="1:22" s="34" customFormat="1" ht="24.75" customHeight="1">
      <c r="A25" s="35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3"/>
      <c r="R25" s="33"/>
      <c r="S25" s="33"/>
      <c r="T25" s="33"/>
      <c r="U25" s="33"/>
      <c r="V25" s="33"/>
    </row>
    <row r="26" spans="1:22" s="34" customFormat="1" ht="12.75">
      <c r="A26" s="35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3"/>
      <c r="R26" s="33"/>
      <c r="S26" s="33"/>
      <c r="T26" s="33"/>
      <c r="U26" s="33"/>
      <c r="V26" s="33"/>
    </row>
    <row r="27" spans="1:22" s="34" customFormat="1" ht="12.75">
      <c r="A27" s="35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3"/>
      <c r="R27" s="33"/>
      <c r="S27" s="33"/>
      <c r="T27" s="33"/>
      <c r="U27" s="33"/>
      <c r="V27" s="33"/>
    </row>
    <row r="28" spans="1:22" s="34" customFormat="1" ht="16.5" customHeight="1">
      <c r="A28" s="35"/>
      <c r="B28" s="39"/>
      <c r="C28" s="38"/>
      <c r="D28" s="3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/>
      <c r="P28" s="37"/>
      <c r="Q28" s="33"/>
      <c r="R28" s="33"/>
      <c r="S28" s="33"/>
      <c r="T28" s="33"/>
      <c r="U28" s="33"/>
      <c r="V28" s="33"/>
    </row>
    <row r="29" spans="1:22" s="34" customFormat="1" ht="12.75">
      <c r="A29" s="35"/>
      <c r="B29" s="40"/>
      <c r="C29" s="38"/>
      <c r="D29" s="38"/>
      <c r="E29" s="37"/>
      <c r="F29" s="37"/>
      <c r="G29" s="37"/>
      <c r="H29" s="35"/>
      <c r="I29" s="35"/>
      <c r="J29" s="35"/>
      <c r="K29" s="35"/>
      <c r="L29" s="35"/>
      <c r="M29" s="35"/>
      <c r="N29" s="35"/>
      <c r="O29" s="35"/>
      <c r="P29" s="35"/>
      <c r="Q29" s="33"/>
      <c r="R29" s="33"/>
      <c r="S29" s="33"/>
      <c r="T29" s="33"/>
      <c r="U29" s="33"/>
      <c r="V29" s="33"/>
    </row>
    <row r="30" spans="1:22" s="34" customFormat="1" ht="12.75">
      <c r="A30" s="32"/>
      <c r="B30" s="32"/>
      <c r="C30" s="32"/>
      <c r="D30" s="32"/>
      <c r="E30" s="32"/>
      <c r="F30" s="32"/>
      <c r="G30" s="32"/>
      <c r="H30" s="41"/>
      <c r="I30" s="41"/>
      <c r="J30" s="41"/>
      <c r="K30" s="41"/>
      <c r="L30" s="41"/>
      <c r="M30" s="41"/>
      <c r="N30" s="32"/>
      <c r="O30" s="32"/>
      <c r="P30" s="32"/>
      <c r="Q30" s="33"/>
      <c r="R30" s="33"/>
      <c r="S30" s="33"/>
      <c r="T30" s="33"/>
      <c r="U30" s="33"/>
      <c r="V30" s="33"/>
    </row>
    <row r="31" spans="1:22" s="34" customFormat="1" ht="12.75">
      <c r="A31" s="32"/>
      <c r="B31" s="32"/>
      <c r="C31" s="32"/>
      <c r="D31" s="32"/>
      <c r="E31" s="32"/>
      <c r="F31" s="32"/>
      <c r="G31" s="32"/>
      <c r="H31" s="41"/>
      <c r="I31" s="41"/>
      <c r="J31" s="41"/>
      <c r="K31" s="41"/>
      <c r="L31" s="41"/>
      <c r="M31" s="41"/>
      <c r="N31" s="32"/>
      <c r="O31" s="32"/>
      <c r="P31" s="32"/>
      <c r="Q31" s="33"/>
      <c r="R31" s="33"/>
      <c r="S31" s="33"/>
      <c r="T31" s="33"/>
      <c r="U31" s="33"/>
      <c r="V31" s="33"/>
    </row>
  </sheetData>
  <sheetProtection sheet="1"/>
  <mergeCells count="51">
    <mergeCell ref="H7:K7"/>
    <mergeCell ref="A3:E3"/>
    <mergeCell ref="A4:E4"/>
    <mergeCell ref="A5:E5"/>
    <mergeCell ref="A6:E6"/>
    <mergeCell ref="A7:E7"/>
    <mergeCell ref="F7:G7"/>
    <mergeCell ref="H2:K2"/>
    <mergeCell ref="H3:K3"/>
    <mergeCell ref="H4:K4"/>
    <mergeCell ref="H5:K5"/>
    <mergeCell ref="H6:K6"/>
    <mergeCell ref="F2:G2"/>
    <mergeCell ref="F3:G3"/>
    <mergeCell ref="F4:G4"/>
    <mergeCell ref="F5:G5"/>
    <mergeCell ref="F6:G6"/>
    <mergeCell ref="A8:B9"/>
    <mergeCell ref="C8:C10"/>
    <mergeCell ref="D8:D10"/>
    <mergeCell ref="N8:N10"/>
    <mergeCell ref="O14:P14"/>
    <mergeCell ref="J9:K9"/>
    <mergeCell ref="I8:K8"/>
    <mergeCell ref="O11:P11"/>
    <mergeCell ref="O20:P20"/>
    <mergeCell ref="O17:P17"/>
    <mergeCell ref="O21:P21"/>
    <mergeCell ref="L2:N3"/>
    <mergeCell ref="O4:P4"/>
    <mergeCell ref="O19:P19"/>
    <mergeCell ref="O16:P16"/>
    <mergeCell ref="M6:N7"/>
    <mergeCell ref="O8:P10"/>
    <mergeCell ref="M4:N5"/>
    <mergeCell ref="O23:P23"/>
    <mergeCell ref="O18:P18"/>
    <mergeCell ref="O13:P13"/>
    <mergeCell ref="L8:M9"/>
    <mergeCell ref="L6:L7"/>
    <mergeCell ref="O22:P22"/>
    <mergeCell ref="L4:L5"/>
    <mergeCell ref="F8:H9"/>
    <mergeCell ref="A1:P1"/>
    <mergeCell ref="O15:P15"/>
    <mergeCell ref="O5:P5"/>
    <mergeCell ref="O6:P6"/>
    <mergeCell ref="O7:P7"/>
    <mergeCell ref="I9:I10"/>
    <mergeCell ref="E8:E10"/>
    <mergeCell ref="O12:P12"/>
  </mergeCells>
  <conditionalFormatting sqref="N11:N21">
    <cfRule type="cellIs" priority="1" dxfId="1" operator="equal" stopIfTrue="1">
      <formula>0</formula>
    </cfRule>
    <cfRule type="cellIs" priority="2" dxfId="0" operator="greaterThan" stopIfTrue="1">
      <formula>0.0001</formula>
    </cfRule>
  </conditionalFormatting>
  <dataValidations count="6">
    <dataValidation type="list" allowBlank="1" showInputMessage="1" showErrorMessage="1" sqref="L11:L21">
      <formula1>"NE, ANO"</formula1>
    </dataValidation>
    <dataValidation type="list" allowBlank="1" showInputMessage="1" showErrorMessage="1" sqref="E11:E21">
      <formula1>"PRAVÉ, LEVÉ"</formula1>
    </dataValidation>
    <dataValidation type="list" allowBlank="1" showInputMessage="1" showErrorMessage="1" sqref="D11:D21">
      <formula1>"Z, ZL, LL, RF, RR, R1, R2"</formula1>
    </dataValidation>
    <dataValidation type="list" allowBlank="1" showInputMessage="1" showErrorMessage="1" sqref="H11:H21">
      <formula1>"Šedá, Černá, PSCR-Š, PSCR-Č"</formula1>
    </dataValidation>
    <dataValidation type="list" allowBlank="1" showInputMessage="1" showErrorMessage="1" sqref="F11:F21">
      <formula1>"01-Bílá, 02-Hnědá, 28-Světle hnědá, 67-AntracitGrau, RAL, Renolit"</formula1>
    </dataValidation>
    <dataValidation sqref="M11:M21"/>
  </dataValidations>
  <hyperlinks>
    <hyperlink ref="O5" r:id="rId1" display="objednavky@parapetyrs.cz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Martin_NT</dc:creator>
  <cp:keywords/>
  <dc:description/>
  <cp:lastModifiedBy>Martin Baženov</cp:lastModifiedBy>
  <cp:lastPrinted>2015-03-05T09:12:12Z</cp:lastPrinted>
  <dcterms:created xsi:type="dcterms:W3CDTF">2005-06-02T12:47:27Z</dcterms:created>
  <dcterms:modified xsi:type="dcterms:W3CDTF">2015-03-30T13:13:08Z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